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C9BEF8A3-DE64-4CD2-8D6E-06F42312C954}" xr6:coauthVersionLast="47" xr6:coauthVersionMax="47" xr10:uidLastSave="{00000000-0000-0000-0000-000000000000}"/>
  <bookViews>
    <workbookView xWindow="-108" yWindow="-108" windowWidth="23256" windowHeight="12456" xr2:uid="{3F6600E7-8BA9-4AE6-B6AA-107B1A479A4B}"/>
  </bookViews>
  <sheets>
    <sheet name="Sheet2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4" l="1"/>
  <c r="D16" i="4"/>
  <c r="E16" i="4"/>
  <c r="F16" i="4"/>
  <c r="E29" i="4" l="1"/>
  <c r="D29" i="4"/>
  <c r="F29" i="4"/>
  <c r="E27" i="4"/>
  <c r="D27" i="4"/>
  <c r="F27" i="4"/>
  <c r="E25" i="4"/>
  <c r="D25" i="4"/>
  <c r="F25" i="4"/>
  <c r="C29" i="4"/>
  <c r="C27" i="4"/>
  <c r="C25" i="4"/>
  <c r="C31" i="4" l="1"/>
  <c r="F31" i="4"/>
  <c r="D31" i="4"/>
  <c r="E31" i="4"/>
</calcChain>
</file>

<file path=xl/sharedStrings.xml><?xml version="1.0" encoding="utf-8"?>
<sst xmlns="http://schemas.openxmlformats.org/spreadsheetml/2006/main" count="40" uniqueCount="36">
  <si>
    <t>BOB</t>
  </si>
  <si>
    <t>PNB</t>
  </si>
  <si>
    <t>SBI</t>
  </si>
  <si>
    <t>NESFB</t>
  </si>
  <si>
    <t>APRB</t>
  </si>
  <si>
    <t>Sl No.</t>
  </si>
  <si>
    <t>AXIS</t>
  </si>
  <si>
    <t>BOI</t>
  </si>
  <si>
    <t>BOM</t>
  </si>
  <si>
    <t>CAN</t>
  </si>
  <si>
    <t>CBI</t>
  </si>
  <si>
    <t>HDFC</t>
  </si>
  <si>
    <t>ICICI</t>
  </si>
  <si>
    <t>IDBI</t>
  </si>
  <si>
    <t>IND</t>
  </si>
  <si>
    <t>INDUS</t>
  </si>
  <si>
    <t>IOB</t>
  </si>
  <si>
    <t>PSB</t>
  </si>
  <si>
    <t>UCO</t>
  </si>
  <si>
    <t>UNI</t>
  </si>
  <si>
    <t>YES</t>
  </si>
  <si>
    <t>Bank Name</t>
  </si>
  <si>
    <t>Application Sponsored No.</t>
  </si>
  <si>
    <t>Rejected No.</t>
  </si>
  <si>
    <t>Public</t>
  </si>
  <si>
    <t>Total</t>
  </si>
  <si>
    <t>BANDH</t>
  </si>
  <si>
    <t>Private</t>
  </si>
  <si>
    <t>RRB</t>
  </si>
  <si>
    <t>APSCB</t>
  </si>
  <si>
    <t>Grand</t>
  </si>
  <si>
    <t>Sanctioned No.</t>
  </si>
  <si>
    <t>Loan Under Process No.</t>
  </si>
  <si>
    <t>FED</t>
  </si>
  <si>
    <t>Small FB</t>
  </si>
  <si>
    <t>ARUNACHAL PRADESH PMFME BANKWISE REPORT AS ON 31-05-2025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</si>
</sst>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/>
    <xf numFmtId="0" fontId="3" fillId="2" borderId="2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2" fillId="2" borderId="0" xfId="0" applyFont="1" applyFill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</cellXfs>
  <cellStyles count="2">
    <cellStyle name="Comma 2" xfId="1" xr:uid="{824C79A9-9D4F-4E22-AD2F-3ED501926B03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98664-5180-488E-A398-939E3B855578}">
  <dimension ref="A1:F31"/>
  <sheetViews>
    <sheetView tabSelected="1" topLeftCell="A4" workbookViewId="0">
      <selection activeCell="J17" sqref="J17"/>
    </sheetView>
  </sheetViews>
  <sheetFormatPr defaultRowHeight="14.4" x14ac:dyDescent="0.3"/>
  <sheetData>
    <row r="1" spans="1:6" ht="15.6" x14ac:dyDescent="0.3">
      <c r="A1" s="10">
        <v>99</v>
      </c>
      <c r="B1" s="10"/>
      <c r="C1" s="10"/>
      <c r="D1" s="10"/>
      <c r="E1" s="10"/>
      <c r="F1" s="10"/>
    </row>
    <row r="2" spans="1:6" ht="51.6" customHeight="1" x14ac:dyDescent="0.3">
      <c r="A2" s="11" t="s">
        <v>35</v>
      </c>
      <c r="B2" s="12"/>
      <c r="C2" s="12"/>
      <c r="D2" s="12"/>
      <c r="E2" s="12"/>
      <c r="F2" s="13"/>
    </row>
    <row r="3" spans="1:6" ht="62.4" x14ac:dyDescent="0.3">
      <c r="A3" s="1" t="s">
        <v>5</v>
      </c>
      <c r="B3" s="1" t="s">
        <v>21</v>
      </c>
      <c r="C3" s="1" t="s">
        <v>22</v>
      </c>
      <c r="D3" s="1" t="s">
        <v>31</v>
      </c>
      <c r="E3" s="2" t="s">
        <v>32</v>
      </c>
      <c r="F3" s="1" t="s">
        <v>23</v>
      </c>
    </row>
    <row r="4" spans="1:6" x14ac:dyDescent="0.3">
      <c r="A4" s="3">
        <v>1</v>
      </c>
      <c r="B4" s="3" t="s">
        <v>0</v>
      </c>
      <c r="C4" s="4">
        <v>46</v>
      </c>
      <c r="D4" s="4">
        <v>13</v>
      </c>
      <c r="E4" s="4">
        <v>9</v>
      </c>
      <c r="F4" s="4">
        <v>24</v>
      </c>
    </row>
    <row r="5" spans="1:6" x14ac:dyDescent="0.3">
      <c r="A5" s="3">
        <v>2</v>
      </c>
      <c r="B5" s="3" t="s">
        <v>7</v>
      </c>
      <c r="C5" s="4">
        <v>5</v>
      </c>
      <c r="D5" s="4">
        <v>1</v>
      </c>
      <c r="E5" s="4">
        <v>0</v>
      </c>
      <c r="F5" s="4">
        <v>4</v>
      </c>
    </row>
    <row r="6" spans="1:6" x14ac:dyDescent="0.3">
      <c r="A6" s="3">
        <v>3</v>
      </c>
      <c r="B6" s="3" t="s">
        <v>8</v>
      </c>
      <c r="C6" s="4">
        <v>3</v>
      </c>
      <c r="D6" s="4">
        <v>0</v>
      </c>
      <c r="E6" s="4">
        <v>1</v>
      </c>
      <c r="F6" s="4">
        <v>2</v>
      </c>
    </row>
    <row r="7" spans="1:6" x14ac:dyDescent="0.3">
      <c r="A7" s="3">
        <v>4</v>
      </c>
      <c r="B7" s="3" t="s">
        <v>9</v>
      </c>
      <c r="C7" s="4">
        <v>34</v>
      </c>
      <c r="D7" s="4">
        <v>2</v>
      </c>
      <c r="E7" s="4">
        <v>1</v>
      </c>
      <c r="F7" s="4">
        <v>31</v>
      </c>
    </row>
    <row r="8" spans="1:6" x14ac:dyDescent="0.3">
      <c r="A8" s="3">
        <v>5</v>
      </c>
      <c r="B8" s="3" t="s">
        <v>10</v>
      </c>
      <c r="C8" s="4">
        <v>34</v>
      </c>
      <c r="D8" s="4">
        <v>2</v>
      </c>
      <c r="E8" s="4">
        <v>10</v>
      </c>
      <c r="F8" s="4">
        <v>22</v>
      </c>
    </row>
    <row r="9" spans="1:6" x14ac:dyDescent="0.3">
      <c r="A9" s="3">
        <v>6</v>
      </c>
      <c r="B9" s="3" t="s">
        <v>14</v>
      </c>
      <c r="C9" s="4">
        <v>7</v>
      </c>
      <c r="D9" s="4">
        <v>1</v>
      </c>
      <c r="E9" s="4">
        <v>0</v>
      </c>
      <c r="F9" s="4">
        <v>6</v>
      </c>
    </row>
    <row r="10" spans="1:6" x14ac:dyDescent="0.3">
      <c r="A10" s="3">
        <v>7</v>
      </c>
      <c r="B10" s="3" t="s">
        <v>16</v>
      </c>
      <c r="C10" s="4">
        <v>9</v>
      </c>
      <c r="D10" s="4">
        <v>4</v>
      </c>
      <c r="E10" s="4">
        <v>2</v>
      </c>
      <c r="F10" s="4">
        <v>3</v>
      </c>
    </row>
    <row r="11" spans="1:6" x14ac:dyDescent="0.3">
      <c r="A11" s="3">
        <v>8</v>
      </c>
      <c r="B11" s="3" t="s">
        <v>1</v>
      </c>
      <c r="C11" s="4">
        <v>16</v>
      </c>
      <c r="D11" s="4">
        <v>5</v>
      </c>
      <c r="E11" s="4">
        <v>0</v>
      </c>
      <c r="F11" s="4">
        <v>11</v>
      </c>
    </row>
    <row r="12" spans="1:6" x14ac:dyDescent="0.3">
      <c r="A12" s="3">
        <v>9</v>
      </c>
      <c r="B12" s="3" t="s">
        <v>17</v>
      </c>
      <c r="C12" s="4">
        <v>6</v>
      </c>
      <c r="D12" s="4">
        <v>1</v>
      </c>
      <c r="E12" s="4">
        <v>0</v>
      </c>
      <c r="F12" s="4">
        <v>5</v>
      </c>
    </row>
    <row r="13" spans="1:6" x14ac:dyDescent="0.3">
      <c r="A13" s="3">
        <v>10</v>
      </c>
      <c r="B13" s="3" t="s">
        <v>2</v>
      </c>
      <c r="C13" s="4">
        <v>162</v>
      </c>
      <c r="D13" s="4">
        <v>26</v>
      </c>
      <c r="E13" s="4">
        <v>24</v>
      </c>
      <c r="F13" s="4">
        <v>112</v>
      </c>
    </row>
    <row r="14" spans="1:6" x14ac:dyDescent="0.3">
      <c r="A14" s="3">
        <v>11</v>
      </c>
      <c r="B14" s="3" t="s">
        <v>18</v>
      </c>
      <c r="C14" s="4">
        <v>4</v>
      </c>
      <c r="D14" s="4">
        <v>1</v>
      </c>
      <c r="E14" s="4">
        <v>0</v>
      </c>
      <c r="F14" s="4">
        <v>3</v>
      </c>
    </row>
    <row r="15" spans="1:6" x14ac:dyDescent="0.3">
      <c r="A15" s="3">
        <v>12</v>
      </c>
      <c r="B15" s="3" t="s">
        <v>19</v>
      </c>
      <c r="C15" s="4">
        <v>2</v>
      </c>
      <c r="D15" s="4">
        <v>0</v>
      </c>
      <c r="E15" s="4">
        <v>1</v>
      </c>
      <c r="F15" s="4">
        <v>1</v>
      </c>
    </row>
    <row r="16" spans="1:6" x14ac:dyDescent="0.3">
      <c r="A16" s="5" t="s">
        <v>24</v>
      </c>
      <c r="B16" s="5" t="s">
        <v>25</v>
      </c>
      <c r="C16" s="6">
        <f>SUM(C4:C15)</f>
        <v>328</v>
      </c>
      <c r="D16" s="6">
        <f>SUM(D4:D15)</f>
        <v>56</v>
      </c>
      <c r="E16" s="6">
        <f>SUM(E4:E15)</f>
        <v>48</v>
      </c>
      <c r="F16" s="6">
        <f t="shared" ref="F16" si="0">SUM(F4:F15)</f>
        <v>224</v>
      </c>
    </row>
    <row r="17" spans="1:6" x14ac:dyDescent="0.3">
      <c r="A17" s="3">
        <v>1</v>
      </c>
      <c r="B17" s="3" t="s">
        <v>6</v>
      </c>
      <c r="C17" s="4">
        <v>0</v>
      </c>
      <c r="D17" s="4">
        <v>0</v>
      </c>
      <c r="E17" s="4">
        <v>0</v>
      </c>
      <c r="F17" s="4">
        <v>0</v>
      </c>
    </row>
    <row r="18" spans="1:6" x14ac:dyDescent="0.3">
      <c r="A18" s="3">
        <v>2</v>
      </c>
      <c r="B18" s="3" t="s">
        <v>26</v>
      </c>
      <c r="C18" s="4">
        <v>0</v>
      </c>
      <c r="D18" s="4">
        <v>0</v>
      </c>
      <c r="E18" s="4">
        <v>0</v>
      </c>
      <c r="F18" s="4">
        <v>0</v>
      </c>
    </row>
    <row r="19" spans="1:6" x14ac:dyDescent="0.3">
      <c r="A19" s="3">
        <v>3</v>
      </c>
      <c r="B19" s="3" t="s">
        <v>33</v>
      </c>
      <c r="C19" s="4">
        <v>0</v>
      </c>
      <c r="D19" s="4">
        <v>0</v>
      </c>
      <c r="E19" s="4">
        <v>0</v>
      </c>
      <c r="F19" s="4">
        <v>0</v>
      </c>
    </row>
    <row r="20" spans="1:6" x14ac:dyDescent="0.3">
      <c r="A20" s="3">
        <v>4</v>
      </c>
      <c r="B20" s="3" t="s">
        <v>11</v>
      </c>
      <c r="C20" s="4">
        <v>2</v>
      </c>
      <c r="D20" s="4">
        <v>0</v>
      </c>
      <c r="E20" s="4">
        <v>1</v>
      </c>
      <c r="F20" s="4">
        <v>1</v>
      </c>
    </row>
    <row r="21" spans="1:6" x14ac:dyDescent="0.3">
      <c r="A21" s="3">
        <v>5</v>
      </c>
      <c r="B21" s="3" t="s">
        <v>12</v>
      </c>
      <c r="C21" s="4">
        <v>3</v>
      </c>
      <c r="D21" s="4">
        <v>0</v>
      </c>
      <c r="E21" s="4">
        <v>1</v>
      </c>
      <c r="F21" s="4">
        <v>2</v>
      </c>
    </row>
    <row r="22" spans="1:6" x14ac:dyDescent="0.3">
      <c r="A22" s="3">
        <v>6</v>
      </c>
      <c r="B22" s="3" t="s">
        <v>13</v>
      </c>
      <c r="C22" s="4">
        <v>0</v>
      </c>
      <c r="D22" s="4">
        <v>0</v>
      </c>
      <c r="E22" s="4">
        <v>0</v>
      </c>
      <c r="F22" s="4">
        <v>0</v>
      </c>
    </row>
    <row r="23" spans="1:6" x14ac:dyDescent="0.3">
      <c r="A23" s="3">
        <v>7</v>
      </c>
      <c r="B23" s="3" t="s">
        <v>15</v>
      </c>
      <c r="C23" s="4">
        <v>0</v>
      </c>
      <c r="D23" s="4">
        <v>0</v>
      </c>
      <c r="E23" s="4">
        <v>0</v>
      </c>
      <c r="F23" s="4">
        <v>0</v>
      </c>
    </row>
    <row r="24" spans="1:6" x14ac:dyDescent="0.3">
      <c r="A24" s="3">
        <v>8</v>
      </c>
      <c r="B24" s="3" t="s">
        <v>20</v>
      </c>
      <c r="C24" s="4">
        <v>1</v>
      </c>
      <c r="D24" s="4">
        <v>0</v>
      </c>
      <c r="E24" s="4">
        <v>0</v>
      </c>
      <c r="F24" s="4">
        <v>1</v>
      </c>
    </row>
    <row r="25" spans="1:6" x14ac:dyDescent="0.3">
      <c r="A25" s="5" t="s">
        <v>27</v>
      </c>
      <c r="B25" s="5" t="s">
        <v>25</v>
      </c>
      <c r="C25" s="6">
        <f>SUM(C17:C24)</f>
        <v>6</v>
      </c>
      <c r="D25" s="6">
        <f>SUM(D17:D24)</f>
        <v>0</v>
      </c>
      <c r="E25" s="6">
        <f>SUM(E17:E24)</f>
        <v>2</v>
      </c>
      <c r="F25" s="6">
        <f t="shared" ref="F25" si="1">SUM(F17:F24)</f>
        <v>4</v>
      </c>
    </row>
    <row r="26" spans="1:6" x14ac:dyDescent="0.3">
      <c r="A26" s="8">
        <v>1</v>
      </c>
      <c r="B26" s="8" t="s">
        <v>3</v>
      </c>
      <c r="C26" s="4">
        <v>0</v>
      </c>
      <c r="D26" s="4">
        <v>0</v>
      </c>
      <c r="E26" s="4">
        <v>0</v>
      </c>
      <c r="F26" s="4">
        <v>0</v>
      </c>
    </row>
    <row r="27" spans="1:6" x14ac:dyDescent="0.3">
      <c r="A27" s="9" t="s">
        <v>34</v>
      </c>
      <c r="B27" s="9" t="s">
        <v>25</v>
      </c>
      <c r="C27" s="6">
        <f>C26</f>
        <v>0</v>
      </c>
      <c r="D27" s="6">
        <f>D26</f>
        <v>0</v>
      </c>
      <c r="E27" s="6">
        <f>E26</f>
        <v>0</v>
      </c>
      <c r="F27" s="6">
        <f t="shared" ref="F27" si="2">F26</f>
        <v>0</v>
      </c>
    </row>
    <row r="28" spans="1:6" x14ac:dyDescent="0.3">
      <c r="A28" s="3">
        <v>1</v>
      </c>
      <c r="B28" s="3" t="s">
        <v>4</v>
      </c>
      <c r="C28" s="4">
        <v>31</v>
      </c>
      <c r="D28" s="4">
        <v>7</v>
      </c>
      <c r="E28" s="4">
        <v>12</v>
      </c>
      <c r="F28" s="4">
        <v>12</v>
      </c>
    </row>
    <row r="29" spans="1:6" x14ac:dyDescent="0.3">
      <c r="A29" s="5" t="s">
        <v>28</v>
      </c>
      <c r="B29" s="5" t="s">
        <v>25</v>
      </c>
      <c r="C29" s="6">
        <f>C28</f>
        <v>31</v>
      </c>
      <c r="D29" s="6">
        <f>D28</f>
        <v>7</v>
      </c>
      <c r="E29" s="6">
        <f>E28</f>
        <v>12</v>
      </c>
      <c r="F29" s="6">
        <f t="shared" ref="F29" si="3">F28</f>
        <v>12</v>
      </c>
    </row>
    <row r="30" spans="1:6" x14ac:dyDescent="0.3">
      <c r="A30" s="3">
        <v>1</v>
      </c>
      <c r="B30" s="3" t="s">
        <v>29</v>
      </c>
      <c r="C30" s="4">
        <v>75</v>
      </c>
      <c r="D30" s="4">
        <v>19</v>
      </c>
      <c r="E30" s="4">
        <v>26</v>
      </c>
      <c r="F30" s="4">
        <v>30</v>
      </c>
    </row>
    <row r="31" spans="1:6" x14ac:dyDescent="0.3">
      <c r="A31" s="7" t="s">
        <v>30</v>
      </c>
      <c r="B31" s="7" t="s">
        <v>25</v>
      </c>
      <c r="C31" s="6">
        <f>C16+C25+C27+C29+C30</f>
        <v>440</v>
      </c>
      <c r="D31" s="6">
        <f>D16+D25+D27+D29+D30</f>
        <v>82</v>
      </c>
      <c r="E31" s="6">
        <f>E16+E25+E27+E29+E30</f>
        <v>88</v>
      </c>
      <c r="F31" s="6">
        <f t="shared" ref="F31" si="4">F16+F25+F27+F29+F30</f>
        <v>270</v>
      </c>
    </row>
  </sheetData>
  <mergeCells count="2">
    <mergeCell ref="A1:F1"/>
    <mergeCell ref="A2:F2"/>
  </mergeCells>
  <pageMargins left="1.82" right="0.25" top="0.75" bottom="0.75" header="0.3" footer="0.3"/>
  <pageSetup paperSize="9" scale="1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2025-05-01T08:11:51Z</cp:lastPrinted>
  <dcterms:created xsi:type="dcterms:W3CDTF">2021-09-28T10:43:19Z</dcterms:created>
  <dcterms:modified xsi:type="dcterms:W3CDTF">2025-05-23T07:46:42Z</dcterms:modified>
</cp:coreProperties>
</file>